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nleitung" state="visible" r:id="rId4"/>
    <sheet sheetId="2" name="Nachunternehmer" state="visible" r:id="rId5"/>
    <sheet sheetId="3" name="Fristen" state="visible" r:id="rId6"/>
    <sheet sheetId="4" name="Bauabzugsteuer" state="visible" r:id="rId7"/>
  </sheets>
  <calcPr calcId="171027"/>
</workbook>
</file>

<file path=xl/sharedStrings.xml><?xml version="1.0" encoding="utf-8"?>
<sst xmlns="http://schemas.openxmlformats.org/spreadsheetml/2006/main" count="57" uniqueCount="45">
  <si>
    <t>Freistellungs-Manager — Anleitung</t>
  </si>
  <si>
    <t>Excel-Vorlage für die Verwaltung von Nachunternehmern, Bescheinigungen und Fristen — kostenlos vom Freistellungs-Manager</t>
  </si>
  <si>
    <t/>
  </si>
  <si>
    <t>So nutzen Sie diese Vorlage</t>
  </si>
  <si>
    <t>1. Im Tab 'Nachunternehmer' alle Auftragnehmer eintragen, deren Bauleistungen Sie bezahlen.</t>
  </si>
  <si>
    <t>2. Aktenzeichen und Geltungs­dauer aus der Freistellungs­bescheinigung übernehmen.</t>
  </si>
  <si>
    <t>3. Im Tab 'Fristen' sehen Sie automatisch, welche Bescheinigungen bald ablaufen (90/30 Tage).</t>
  </si>
  <si>
    <t>4. Im Tab 'Bauabzugsteuer' können Sie pro Auftrag prüfen, ob der 15 %-Abzug einbehalten werden muss.</t>
  </si>
  <si>
    <t>Rechtsgrundlage</t>
  </si>
  <si>
    <t>§ 48, § 48b, § 48c EStG sowie BMF-Schreiben vom 27.12.2002 (BStBl 2002 I S. 1399).</t>
  </si>
  <si>
    <t>Bagatellgrenzen: 5.000 € pro Kalenderjahr und Auftragnehmer (15.000 € bei umsatzsteuerfreien Vermietern).</t>
  </si>
  <si>
    <t>Hinweis zur Echtheits­prüfung</t>
  </si>
  <si>
    <t>Vor jeder Zahlung sollte die Bescheinigung über das BZSt-Online-Portal geprüft werden:</t>
  </si>
  <si>
    <t>https://eibe.bff-online.de</t>
  </si>
  <si>
    <t>Wichtig</t>
  </si>
  <si>
    <t>Diese Vorlage ist eine Hilfestellung — keine Steuerberatung. Sie ersetzt nicht die individuelle Prüfung durch einen Steuerberater.</t>
  </si>
  <si>
    <t>Erstellt mit Freistellungs-Manager — freistellungsmanager.de</t>
  </si>
  <si>
    <t>Freistellungs-Manager — Nachunternehmer</t>
  </si>
  <si>
    <t>Firma</t>
  </si>
  <si>
    <t>Steuernummer</t>
  </si>
  <si>
    <t>Aktenzeichen § 48b</t>
  </si>
  <si>
    <t>Sicherheits-Nr.</t>
  </si>
  <si>
    <t>Gültig von (TT.MM.JJJJ)</t>
  </si>
  <si>
    <t>Gültig bis (TT.MM.JJJJ)</t>
  </si>
  <si>
    <t>Echtheit geprüft (BZSt)</t>
  </si>
  <si>
    <t>Notiz</t>
  </si>
  <si>
    <t>Freistellungs-Manager — Fristen-Übersicht</t>
  </si>
  <si>
    <t>Gültig bis</t>
  </si>
  <si>
    <t>Resttage</t>
  </si>
  <si>
    <t>Status</t>
  </si>
  <si>
    <t>Empfehlung</t>
  </si>
  <si>
    <t>Freistellungs-Manager — Bauabzugsteuer-Helfer</t>
  </si>
  <si>
    <t>Eingabe</t>
  </si>
  <si>
    <t>Auftragnehmer</t>
  </si>
  <si>
    <t>Auftrags-Nettobetrag (€)</t>
  </si>
  <si>
    <t>Auftrags-Bruttobetrag (€)</t>
  </si>
  <si>
    <t>Bagatellgrenze gilt? (Ja/Nein)</t>
  </si>
  <si>
    <t>Nein</t>
  </si>
  <si>
    <t>Freistellungsbescheinigung gültig? (Ja/Nein)</t>
  </si>
  <si>
    <t>Ja</t>
  </si>
  <si>
    <t>Ergebnis</t>
  </si>
  <si>
    <t>Steuerabzug erforderlich?</t>
  </si>
  <si>
    <t>Abzugsbetrag (15 % brutto)</t>
  </si>
  <si>
    <t>Auszahlungsbetrag an Auftragnehmer</t>
  </si>
  <si>
    <t>§ 48 EStG: Bauabzugsteuer von 15 % auf die Gegenleistung (Bruttobetrag), wenn keine gültige Freistellungsbescheinigung vorliegt und keine Bagatellgrenze greift.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</si>
</sst>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.mm.yyyy"/>
    <numFmt numFmtId="165" formatCode="#,##0.00 &quot;€&quot;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555555"/>
      <sz val="11"/>
    </font>
    <font>
      <b/>
      <sz val="12"/>
    </font>
    <font>
      <color rgb="FF888888"/>
      <sz val="9"/>
    </font>
    <font>
      <b/>
      <color rgb="FFFFFFFF"/>
    </font>
    <font>
      <b/>
    </font>
    <font>
      <b/>
      <sz val="11"/>
    </font>
  </fonts>
  <fills count="5">
    <fill>
      <patternFill patternType="none"/>
    </fill>
    <fill>
      <patternFill patternType="gray125"/>
    </fill>
    <fill>
      <patternFill patternType="solid">
        <fgColor rgb="FF2563EB"/>
      </patternFill>
    </fill>
    <fill>
      <patternFill patternType="solid">
        <fgColor rgb="FF1E40AF"/>
      </patternFill>
    </fill>
    <fill>
      <patternFill patternType="solid">
        <fgColor rgb="FFFEF9C3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 inden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indent="1"/>
    </xf>
    <xf numFmtId="164" fontId="0" fillId="0" borderId="0" xfId="0" applyNumberFormat="1"/>
    <xf numFmtId="0" fontId="5" fillId="3" borderId="0" xfId="0" applyFont="1" applyFill="1" applyAlignment="1">
      <alignment horizontal="left" vertical="center" indent="1"/>
    </xf>
    <xf numFmtId="0" fontId="6" fillId="0" borderId="0" xfId="0" applyFont="1"/>
    <xf numFmtId="0" fontId="0" fillId="4" borderId="2" xfId="0" applyFill="1" applyBorder="1"/>
    <xf numFmtId="165" fontId="0" fillId="0" borderId="0" xfId="0" applyNumberFormat="1"/>
    <xf numFmtId="0" fontId="7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80"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  <dxf>
      <font>
        <b/>
        <color rgb="FFFFFFFF"/>
      </font>
      <fill>
        <patternFill patternType="solid">
          <bgColor rgb="FFDC2626"/>
        </patternFill>
      </fill>
    </dxf>
    <dxf>
      <font>
        <b/>
      </font>
      <fill>
        <patternFill patternType="solid">
          <bgColor rgb="FFFCD34D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 showGridLines="0"/>
  </sheetViews>
  <sheetFormatPr defaultRowHeight="15" outlineLevelRow="0" outlineLevelCol="0" x14ac:dyDescent="55"/>
  <cols>
    <col min="1" max="8" width="18" customWidth="1"/>
  </cols>
  <sheetData>
    <row r="1" ht="32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1" x14ac:dyDescent="0.25">
      <c r="A4" t="s">
        <v>2</v>
      </c>
    </row>
    <row r="5" spans="1:1" x14ac:dyDescent="0.25">
      <c r="A5" s="3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2</v>
      </c>
    </row>
    <row r="11" spans="1:1" x14ac:dyDescent="0.25">
      <c r="A11" s="3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2</v>
      </c>
    </row>
    <row r="15" spans="1:1" x14ac:dyDescent="0.25">
      <c r="A15" s="3" t="s">
        <v>11</v>
      </c>
    </row>
    <row r="16" spans="1:1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2</v>
      </c>
    </row>
    <row r="19" spans="1:1" x14ac:dyDescent="0.25">
      <c r="A19" s="3" t="s">
        <v>14</v>
      </c>
    </row>
    <row r="20" spans="1:1" x14ac:dyDescent="0.25">
      <c r="A20" t="s">
        <v>15</v>
      </c>
    </row>
    <row r="22" spans="1:8" x14ac:dyDescent="0.25">
      <c r="A22" s="4" t="s">
        <v>16</v>
      </c>
      <c r="B22" s="4"/>
      <c r="C22" s="4"/>
      <c r="D22" s="4"/>
      <c r="E22" s="4"/>
      <c r="F22" s="4"/>
      <c r="G22" s="4"/>
      <c r="H22" s="4"/>
    </row>
  </sheetData>
  <mergeCells count="3">
    <mergeCell ref="A1:H1"/>
    <mergeCell ref="A2:H2"/>
    <mergeCell ref="A22:H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 showGridLines="0"/>
  </sheetViews>
  <sheetFormatPr defaultRowHeight="15" outlineLevelRow="0" outlineLevelCol="0" x14ac:dyDescent="55"/>
  <cols>
    <col min="1" max="1" width="30" customWidth="1"/>
    <col min="2" max="2" width="16" customWidth="1"/>
    <col min="3" max="3" width="22" customWidth="1"/>
    <col min="4" max="6" width="16" customWidth="1"/>
    <col min="7" max="7" width="22" customWidth="1"/>
    <col min="8" max="8" width="28" customWidth="1"/>
  </cols>
  <sheetData>
    <row r="1" ht="32" customHeight="1" spans="1:8" x14ac:dyDescent="0.25">
      <c r="A1" s="1" t="s">
        <v>17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24" customHeight="1" spans="1:8" x14ac:dyDescent="0.25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</row>
    <row r="5" spans="5:7" x14ac:dyDescent="0.25">
      <c r="E5" s="6"/>
      <c r="F5" s="6"/>
    </row>
    <row r="6" spans="5:7" x14ac:dyDescent="0.25">
      <c r="E6" s="6"/>
      <c r="F6" s="6"/>
    </row>
    <row r="7" spans="5:7" x14ac:dyDescent="0.25">
      <c r="E7" s="6"/>
      <c r="F7" s="6"/>
    </row>
    <row r="8" spans="5:7" x14ac:dyDescent="0.25">
      <c r="E8" s="6"/>
      <c r="F8" s="6"/>
    </row>
    <row r="9" spans="5:7" x14ac:dyDescent="0.25">
      <c r="E9" s="6"/>
      <c r="F9" s="6"/>
    </row>
    <row r="10" spans="5:7" x14ac:dyDescent="0.25">
      <c r="E10" s="6"/>
      <c r="F10" s="6"/>
    </row>
    <row r="11" spans="5:7" x14ac:dyDescent="0.25">
      <c r="E11" s="6"/>
      <c r="F11" s="6"/>
    </row>
    <row r="12" spans="5:7" x14ac:dyDescent="0.25">
      <c r="E12" s="6"/>
      <c r="F12" s="6"/>
    </row>
    <row r="13" spans="5:7" x14ac:dyDescent="0.25">
      <c r="E13" s="6"/>
      <c r="F13" s="6"/>
    </row>
    <row r="14" spans="5:7" x14ac:dyDescent="0.25">
      <c r="E14" s="6"/>
      <c r="F14" s="6"/>
    </row>
    <row r="15" spans="5:7" x14ac:dyDescent="0.25">
      <c r="E15" s="6"/>
      <c r="F15" s="6"/>
    </row>
    <row r="16" spans="5:7" x14ac:dyDescent="0.25">
      <c r="E16" s="6"/>
      <c r="F16" s="6"/>
    </row>
    <row r="17" spans="5:7" x14ac:dyDescent="0.25">
      <c r="E17" s="6"/>
      <c r="F17" s="6"/>
    </row>
    <row r="18" spans="5:7" x14ac:dyDescent="0.25">
      <c r="E18" s="6"/>
      <c r="F18" s="6"/>
    </row>
    <row r="19" spans="5:7" x14ac:dyDescent="0.25">
      <c r="E19" s="6"/>
      <c r="F19" s="6"/>
    </row>
    <row r="20" spans="5:7" x14ac:dyDescent="0.25">
      <c r="E20" s="6"/>
      <c r="F20" s="6"/>
    </row>
    <row r="21" spans="5:7" x14ac:dyDescent="0.25">
      <c r="E21" s="6"/>
      <c r="F21" s="6"/>
    </row>
    <row r="22" spans="5:7" x14ac:dyDescent="0.25">
      <c r="E22" s="6"/>
      <c r="F22" s="6"/>
    </row>
    <row r="23" spans="5:7" x14ac:dyDescent="0.25">
      <c r="E23" s="6"/>
      <c r="F23" s="6"/>
    </row>
    <row r="24" spans="5:7" x14ac:dyDescent="0.25">
      <c r="E24" s="6"/>
      <c r="F24" s="6"/>
    </row>
    <row r="26" spans="1:8" x14ac:dyDescent="0.25">
      <c r="A26" s="4" t="s">
        <v>16</v>
      </c>
      <c r="B26" s="4"/>
      <c r="C26" s="4"/>
      <c r="D26" s="4"/>
      <c r="E26" s="4"/>
      <c r="F26" s="4"/>
      <c r="G26" s="4"/>
      <c r="H26" s="4"/>
    </row>
  </sheetData>
  <mergeCells count="3">
    <mergeCell ref="A1:H1"/>
    <mergeCell ref="A2:H2"/>
    <mergeCell ref="A26:H26"/>
  </mergeCells>
  <dataValidations count="2">
    <dataValidation type="list" allowBlank="1" showErrorMessage="1" errorStyle="warning" errorTitle="Ungültiger Wert" error="Bitte 'Ja', 'Nein' oder 'Steht aus' eintragen." sqref="G10:G24">
      <formula1>"Ja,Nein,Steht aus"</formula1>
    </dataValidation>
    <dataValidation type="list" allowBlank="1" showErrorMessage="1" errorStyle="warning" errorTitle="Ungültiger Wert" error="Bitte 'Ja', 'Nein' oder 'Steht aus' eintragen." sqref="G5:G24">
      <formula1>"Ja,Nein,Steht aus"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 showGridLines="0"/>
  </sheetViews>
  <sheetFormatPr defaultRowHeight="15" outlineLevelRow="0" outlineLevelCol="0" x14ac:dyDescent="55"/>
  <cols>
    <col min="1" max="1" width="30" customWidth="1"/>
    <col min="2" max="4" width="18" customWidth="1"/>
    <col min="5" max="5" width="30" customWidth="1"/>
  </cols>
  <sheetData>
    <row r="1" ht="32" customHeight="1" spans="1:8" x14ac:dyDescent="0.25">
      <c r="A1" s="1" t="s">
        <v>26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24" customHeight="1" spans="1:5" x14ac:dyDescent="0.25">
      <c r="A4" s="7" t="s">
        <v>18</v>
      </c>
      <c r="B4" s="7" t="s">
        <v>27</v>
      </c>
      <c r="C4" s="7" t="s">
        <v>28</v>
      </c>
      <c r="D4" s="7" t="s">
        <v>29</v>
      </c>
      <c r="E4" s="7" t="s">
        <v>30</v>
      </c>
    </row>
    <row r="5" spans="1:5" x14ac:dyDescent="0.25">
      <c r="A5">
        <f>Nachunternehmer!A5</f>
      </c>
      <c r="B5" s="6">
        <f>Nachunternehmer!F5</f>
      </c>
      <c r="C5">
        <f>IF(B5="","",B5-TODAY())</f>
      </c>
      <c r="D5">
        <f>IF(C5="","",IF(C5&lt;0,"ABGELAUFEN",IF(C5&lt;30,"DRINGEND",IF(C5&lt;90,"BALD",IF(C5&lt;=365,"OK","")))))</f>
      </c>
      <c r="E5">
        <f>IF(D5="ABGELAUFEN","Sofort kein Auftrag mehr ohne neue Bescheinigung",IF(D5="DRINGEND","Verlängerung sofort beantragen",IF(D5="BALD","Verlängerung in den nächsten 30 Tagen einleiten","")))</f>
      </c>
    </row>
    <row r="6" spans="1:5" x14ac:dyDescent="0.25">
      <c r="A6">
        <f>Nachunternehmer!A6</f>
      </c>
      <c r="B6" s="6">
        <f>Nachunternehmer!F6</f>
      </c>
      <c r="C6">
        <f>IF(B6="","",B6-TODAY())</f>
      </c>
      <c r="D6">
        <f>IF(C6="","",IF(C6&lt;0,"ABGELAUFEN",IF(C6&lt;30,"DRINGEND",IF(C6&lt;90,"BALD",IF(C6&lt;=365,"OK","")))))</f>
      </c>
      <c r="E6">
        <f>IF(D6="ABGELAUFEN","Sofort kein Auftrag mehr ohne neue Bescheinigung",IF(D6="DRINGEND","Verlängerung sofort beantragen",IF(D6="BALD","Verlängerung in den nächsten 30 Tagen einleiten","")))</f>
      </c>
    </row>
    <row r="7" spans="1:5" x14ac:dyDescent="0.25">
      <c r="A7">
        <f>Nachunternehmer!A7</f>
      </c>
      <c r="B7" s="6">
        <f>Nachunternehmer!F7</f>
      </c>
      <c r="C7">
        <f>IF(B7="","",B7-TODAY())</f>
      </c>
      <c r="D7">
        <f>IF(C7="","",IF(C7&lt;0,"ABGELAUFEN",IF(C7&lt;30,"DRINGEND",IF(C7&lt;90,"BALD",IF(C7&lt;=365,"OK","")))))</f>
      </c>
      <c r="E7">
        <f>IF(D7="ABGELAUFEN","Sofort kein Auftrag mehr ohne neue Bescheinigung",IF(D7="DRINGEND","Verlängerung sofort beantragen",IF(D7="BALD","Verlängerung in den nächsten 30 Tagen einleiten","")))</f>
      </c>
    </row>
    <row r="8" spans="1:5" x14ac:dyDescent="0.25">
      <c r="A8">
        <f>Nachunternehmer!A8</f>
      </c>
      <c r="B8" s="6">
        <f>Nachunternehmer!F8</f>
      </c>
      <c r="C8">
        <f>IF(B8="","",B8-TODAY())</f>
      </c>
      <c r="D8">
        <f>IF(C8="","",IF(C8&lt;0,"ABGELAUFEN",IF(C8&lt;30,"DRINGEND",IF(C8&lt;90,"BALD",IF(C8&lt;=365,"OK","")))))</f>
      </c>
      <c r="E8">
        <f>IF(D8="ABGELAUFEN","Sofort kein Auftrag mehr ohne neue Bescheinigung",IF(D8="DRINGEND","Verlängerung sofort beantragen",IF(D8="BALD","Verlängerung in den nächsten 30 Tagen einleiten","")))</f>
      </c>
    </row>
    <row r="9" spans="1:5" x14ac:dyDescent="0.25">
      <c r="A9">
        <f>Nachunternehmer!A9</f>
      </c>
      <c r="B9" s="6">
        <f>Nachunternehmer!F9</f>
      </c>
      <c r="C9">
        <f>IF(B9="","",B9-TODAY())</f>
      </c>
      <c r="D9">
        <f>IF(C9="","",IF(C9&lt;0,"ABGELAUFEN",IF(C9&lt;30,"DRINGEND",IF(C9&lt;90,"BALD",IF(C9&lt;=365,"OK","")))))</f>
      </c>
      <c r="E9">
        <f>IF(D9="ABGELAUFEN","Sofort kein Auftrag mehr ohne neue Bescheinigung",IF(D9="DRINGEND","Verlängerung sofort beantragen",IF(D9="BALD","Verlängerung in den nächsten 30 Tagen einleiten","")))</f>
      </c>
    </row>
    <row r="10" spans="1:5" x14ac:dyDescent="0.25">
      <c r="A10">
        <f>Nachunternehmer!A10</f>
      </c>
      <c r="B10" s="6">
        <f>Nachunternehmer!F10</f>
      </c>
      <c r="C10">
        <f>IF(B10="","",B10-TODAY())</f>
      </c>
      <c r="D10">
        <f>IF(C10="","",IF(C10&lt;0,"ABGELAUFEN",IF(C10&lt;30,"DRINGEND",IF(C10&lt;90,"BALD",IF(C10&lt;=365,"OK","")))))</f>
      </c>
      <c r="E10">
        <f>IF(D10="ABGELAUFEN","Sofort kein Auftrag mehr ohne neue Bescheinigung",IF(D10="DRINGEND","Verlängerung sofort beantragen",IF(D10="BALD","Verlängerung in den nächsten 30 Tagen einleiten","")))</f>
      </c>
    </row>
    <row r="11" spans="1:5" x14ac:dyDescent="0.25">
      <c r="A11">
        <f>Nachunternehmer!A11</f>
      </c>
      <c r="B11" s="6">
        <f>Nachunternehmer!F11</f>
      </c>
      <c r="C11">
        <f>IF(B11="","",B11-TODAY())</f>
      </c>
      <c r="D11">
        <f>IF(C11="","",IF(C11&lt;0,"ABGELAUFEN",IF(C11&lt;30,"DRINGEND",IF(C11&lt;90,"BALD",IF(C11&lt;=365,"OK","")))))</f>
      </c>
      <c r="E11">
        <f>IF(D11="ABGELAUFEN","Sofort kein Auftrag mehr ohne neue Bescheinigung",IF(D11="DRINGEND","Verlängerung sofort beantragen",IF(D11="BALD","Verlängerung in den nächsten 30 Tagen einleiten","")))</f>
      </c>
    </row>
    <row r="12" spans="1:5" x14ac:dyDescent="0.25">
      <c r="A12">
        <f>Nachunternehmer!A12</f>
      </c>
      <c r="B12" s="6">
        <f>Nachunternehmer!F12</f>
      </c>
      <c r="C12">
        <f>IF(B12="","",B12-TODAY())</f>
      </c>
      <c r="D12">
        <f>IF(C12="","",IF(C12&lt;0,"ABGELAUFEN",IF(C12&lt;30,"DRINGEND",IF(C12&lt;90,"BALD",IF(C12&lt;=365,"OK","")))))</f>
      </c>
      <c r="E12">
        <f>IF(D12="ABGELAUFEN","Sofort kein Auftrag mehr ohne neue Bescheinigung",IF(D12="DRINGEND","Verlängerung sofort beantragen",IF(D12="BALD","Verlängerung in den nächsten 30 Tagen einleiten","")))</f>
      </c>
    </row>
    <row r="13" spans="1:5" x14ac:dyDescent="0.25">
      <c r="A13">
        <f>Nachunternehmer!A13</f>
      </c>
      <c r="B13" s="6">
        <f>Nachunternehmer!F13</f>
      </c>
      <c r="C13">
        <f>IF(B13="","",B13-TODAY())</f>
      </c>
      <c r="D13">
        <f>IF(C13="","",IF(C13&lt;0,"ABGELAUFEN",IF(C13&lt;30,"DRINGEND",IF(C13&lt;90,"BALD",IF(C13&lt;=365,"OK","")))))</f>
      </c>
      <c r="E13">
        <f>IF(D13="ABGELAUFEN","Sofort kein Auftrag mehr ohne neue Bescheinigung",IF(D13="DRINGEND","Verlängerung sofort beantragen",IF(D13="BALD","Verlängerung in den nächsten 30 Tagen einleiten","")))</f>
      </c>
    </row>
    <row r="14" spans="1:5" x14ac:dyDescent="0.25">
      <c r="A14">
        <f>Nachunternehmer!A14</f>
      </c>
      <c r="B14" s="6">
        <f>Nachunternehmer!F14</f>
      </c>
      <c r="C14">
        <f>IF(B14="","",B14-TODAY())</f>
      </c>
      <c r="D14">
        <f>IF(C14="","",IF(C14&lt;0,"ABGELAUFEN",IF(C14&lt;30,"DRINGEND",IF(C14&lt;90,"BALD",IF(C14&lt;=365,"OK","")))))</f>
      </c>
      <c r="E14">
        <f>IF(D14="ABGELAUFEN","Sofort kein Auftrag mehr ohne neue Bescheinigung",IF(D14="DRINGEND","Verlängerung sofort beantragen",IF(D14="BALD","Verlängerung in den nächsten 30 Tagen einleiten","")))</f>
      </c>
    </row>
    <row r="15" spans="1:5" x14ac:dyDescent="0.25">
      <c r="A15">
        <f>Nachunternehmer!A15</f>
      </c>
      <c r="B15" s="6">
        <f>Nachunternehmer!F15</f>
      </c>
      <c r="C15">
        <f>IF(B15="","",B15-TODAY())</f>
      </c>
      <c r="D15">
        <f>IF(C15="","",IF(C15&lt;0,"ABGELAUFEN",IF(C15&lt;30,"DRINGEND",IF(C15&lt;90,"BALD",IF(C15&lt;=365,"OK","")))))</f>
      </c>
      <c r="E15">
        <f>IF(D15="ABGELAUFEN","Sofort kein Auftrag mehr ohne neue Bescheinigung",IF(D15="DRINGEND","Verlängerung sofort beantragen",IF(D15="BALD","Verlängerung in den nächsten 30 Tagen einleiten","")))</f>
      </c>
    </row>
    <row r="16" spans="1:5" x14ac:dyDescent="0.25">
      <c r="A16">
        <f>Nachunternehmer!A16</f>
      </c>
      <c r="B16" s="6">
        <f>Nachunternehmer!F16</f>
      </c>
      <c r="C16">
        <f>IF(B16="","",B16-TODAY())</f>
      </c>
      <c r="D16">
        <f>IF(C16="","",IF(C16&lt;0,"ABGELAUFEN",IF(C16&lt;30,"DRINGEND",IF(C16&lt;90,"BALD",IF(C16&lt;=365,"OK","")))))</f>
      </c>
      <c r="E16">
        <f>IF(D16="ABGELAUFEN","Sofort kein Auftrag mehr ohne neue Bescheinigung",IF(D16="DRINGEND","Verlängerung sofort beantragen",IF(D16="BALD","Verlängerung in den nächsten 30 Tagen einleiten","")))</f>
      </c>
    </row>
    <row r="17" spans="1:5" x14ac:dyDescent="0.25">
      <c r="A17">
        <f>Nachunternehmer!A17</f>
      </c>
      <c r="B17" s="6">
        <f>Nachunternehmer!F17</f>
      </c>
      <c r="C17">
        <f>IF(B17="","",B17-TODAY())</f>
      </c>
      <c r="D17">
        <f>IF(C17="","",IF(C17&lt;0,"ABGELAUFEN",IF(C17&lt;30,"DRINGEND",IF(C17&lt;90,"BALD",IF(C17&lt;=365,"OK","")))))</f>
      </c>
      <c r="E17">
        <f>IF(D17="ABGELAUFEN","Sofort kein Auftrag mehr ohne neue Bescheinigung",IF(D17="DRINGEND","Verlängerung sofort beantragen",IF(D17="BALD","Verlängerung in den nächsten 30 Tagen einleiten","")))</f>
      </c>
    </row>
    <row r="18" spans="1:5" x14ac:dyDescent="0.25">
      <c r="A18">
        <f>Nachunternehmer!A18</f>
      </c>
      <c r="B18" s="6">
        <f>Nachunternehmer!F18</f>
      </c>
      <c r="C18">
        <f>IF(B18="","",B18-TODAY())</f>
      </c>
      <c r="D18">
        <f>IF(C18="","",IF(C18&lt;0,"ABGELAUFEN",IF(C18&lt;30,"DRINGEND",IF(C18&lt;90,"BALD",IF(C18&lt;=365,"OK","")))))</f>
      </c>
      <c r="E18">
        <f>IF(D18="ABGELAUFEN","Sofort kein Auftrag mehr ohne neue Bescheinigung",IF(D18="DRINGEND","Verlängerung sofort beantragen",IF(D18="BALD","Verlängerung in den nächsten 30 Tagen einleiten","")))</f>
      </c>
    </row>
    <row r="19" spans="1:5" x14ac:dyDescent="0.25">
      <c r="A19">
        <f>Nachunternehmer!A19</f>
      </c>
      <c r="B19" s="6">
        <f>Nachunternehmer!F19</f>
      </c>
      <c r="C19">
        <f>IF(B19="","",B19-TODAY())</f>
      </c>
      <c r="D19">
        <f>IF(C19="","",IF(C19&lt;0,"ABGELAUFEN",IF(C19&lt;30,"DRINGEND",IF(C19&lt;90,"BALD",IF(C19&lt;=365,"OK","")))))</f>
      </c>
      <c r="E19">
        <f>IF(D19="ABGELAUFEN","Sofort kein Auftrag mehr ohne neue Bescheinigung",IF(D19="DRINGEND","Verlängerung sofort beantragen",IF(D19="BALD","Verlängerung in den nächsten 30 Tagen einleiten","")))</f>
      </c>
    </row>
    <row r="20" spans="1:5" x14ac:dyDescent="0.25">
      <c r="A20">
        <f>Nachunternehmer!A20</f>
      </c>
      <c r="B20" s="6">
        <f>Nachunternehmer!F20</f>
      </c>
      <c r="C20">
        <f>IF(B20="","",B20-TODAY())</f>
      </c>
      <c r="D20">
        <f>IF(C20="","",IF(C20&lt;0,"ABGELAUFEN",IF(C20&lt;30,"DRINGEND",IF(C20&lt;90,"BALD",IF(C20&lt;=365,"OK","")))))</f>
      </c>
      <c r="E20">
        <f>IF(D20="ABGELAUFEN","Sofort kein Auftrag mehr ohne neue Bescheinigung",IF(D20="DRINGEND","Verlängerung sofort beantragen",IF(D20="BALD","Verlängerung in den nächsten 30 Tagen einleiten","")))</f>
      </c>
    </row>
    <row r="21" spans="1:5" x14ac:dyDescent="0.25">
      <c r="A21">
        <f>Nachunternehmer!A21</f>
      </c>
      <c r="B21" s="6">
        <f>Nachunternehmer!F21</f>
      </c>
      <c r="C21">
        <f>IF(B21="","",B21-TODAY())</f>
      </c>
      <c r="D21">
        <f>IF(C21="","",IF(C21&lt;0,"ABGELAUFEN",IF(C21&lt;30,"DRINGEND",IF(C21&lt;90,"BALD",IF(C21&lt;=365,"OK","")))))</f>
      </c>
      <c r="E21">
        <f>IF(D21="ABGELAUFEN","Sofort kein Auftrag mehr ohne neue Bescheinigung",IF(D21="DRINGEND","Verlängerung sofort beantragen",IF(D21="BALD","Verlängerung in den nächsten 30 Tagen einleiten","")))</f>
      </c>
    </row>
    <row r="22" spans="1:5" x14ac:dyDescent="0.25">
      <c r="A22">
        <f>Nachunternehmer!A22</f>
      </c>
      <c r="B22" s="6">
        <f>Nachunternehmer!F22</f>
      </c>
      <c r="C22">
        <f>IF(B22="","",B22-TODAY())</f>
      </c>
      <c r="D22">
        <f>IF(C22="","",IF(C22&lt;0,"ABGELAUFEN",IF(C22&lt;30,"DRINGEND",IF(C22&lt;90,"BALD",IF(C22&lt;=365,"OK","")))))</f>
      </c>
      <c r="E22">
        <f>IF(D22="ABGELAUFEN","Sofort kein Auftrag mehr ohne neue Bescheinigung",IF(D22="DRINGEND","Verlängerung sofort beantragen",IF(D22="BALD","Verlängerung in den nächsten 30 Tagen einleiten","")))</f>
      </c>
    </row>
    <row r="23" spans="1:5" x14ac:dyDescent="0.25">
      <c r="A23">
        <f>Nachunternehmer!A23</f>
      </c>
      <c r="B23" s="6">
        <f>Nachunternehmer!F23</f>
      </c>
      <c r="C23">
        <f>IF(B23="","",B23-TODAY())</f>
      </c>
      <c r="D23">
        <f>IF(C23="","",IF(C23&lt;0,"ABGELAUFEN",IF(C23&lt;30,"DRINGEND",IF(C23&lt;90,"BALD",IF(C23&lt;=365,"OK","")))))</f>
      </c>
      <c r="E23">
        <f>IF(D23="ABGELAUFEN","Sofort kein Auftrag mehr ohne neue Bescheinigung",IF(D23="DRINGEND","Verlängerung sofort beantragen",IF(D23="BALD","Verlängerung in den nächsten 30 Tagen einleiten","")))</f>
      </c>
    </row>
    <row r="24" spans="1:5" x14ac:dyDescent="0.25">
      <c r="A24">
        <f>Nachunternehmer!A24</f>
      </c>
      <c r="B24" s="6">
        <f>Nachunternehmer!F24</f>
      </c>
      <c r="C24">
        <f>IF(B24="","",B24-TODAY())</f>
      </c>
      <c r="D24">
        <f>IF(C24="","",IF(C24&lt;0,"ABGELAUFEN",IF(C24&lt;30,"DRINGEND",IF(C24&lt;90,"BALD",IF(C24&lt;=365,"OK","")))))</f>
      </c>
      <c r="E24">
        <f>IF(D24="ABGELAUFEN","Sofort kein Auftrag mehr ohne neue Bescheinigung",IF(D24="DRINGEND","Verlängerung sofort beantragen",IF(D24="BALD","Verlängerung in den nächsten 30 Tagen einleiten","")))</f>
      </c>
    </row>
    <row r="26" spans="1:8" x14ac:dyDescent="0.25">
      <c r="A26" s="4" t="s">
        <v>16</v>
      </c>
      <c r="B26" s="4"/>
      <c r="C26" s="4"/>
      <c r="D26" s="4"/>
      <c r="E26" s="4"/>
      <c r="F26" s="4"/>
      <c r="G26" s="4"/>
      <c r="H26" s="4"/>
    </row>
  </sheetData>
  <mergeCells count="3">
    <mergeCell ref="A1:H1"/>
    <mergeCell ref="A2:H2"/>
    <mergeCell ref="A26:H26"/>
  </mergeCells>
  <conditionalFormatting sqref="D5">
    <cfRule type="containsText" dxfId="0" priority="1">
      <formula>NOT(ISERROR(SEARCH("ABGELAUFEN",D5)))</formula>
    </cfRule>
    <cfRule type="containsText" dxfId="1" priority="2">
      <formula>NOT(ISERROR(SEARCH("DRINGEND",D5)))</formula>
    </cfRule>
    <cfRule type="containsText" dxfId="2" priority="3">
      <formula>NOT(ISERROR(SEARCH("BALD",D5)))</formula>
    </cfRule>
    <cfRule type="containsText" dxfId="3" priority="4">
      <formula>NOT(ISERROR(SEARCH("OK",D5)))</formula>
    </cfRule>
  </conditionalFormatting>
  <conditionalFormatting sqref="D6">
    <cfRule type="containsText" dxfId="4" priority="1">
      <formula>NOT(ISERROR(SEARCH("ABGELAUFEN",D6)))</formula>
    </cfRule>
    <cfRule type="containsText" dxfId="5" priority="2">
      <formula>NOT(ISERROR(SEARCH("DRINGEND",D6)))</formula>
    </cfRule>
    <cfRule type="containsText" dxfId="6" priority="3">
      <formula>NOT(ISERROR(SEARCH("BALD",D6)))</formula>
    </cfRule>
    <cfRule type="containsText" dxfId="7" priority="4">
      <formula>NOT(ISERROR(SEARCH("OK",D6)))</formula>
    </cfRule>
  </conditionalFormatting>
  <conditionalFormatting sqref="D7">
    <cfRule type="containsText" dxfId="8" priority="1">
      <formula>NOT(ISERROR(SEARCH("ABGELAUFEN",D7)))</formula>
    </cfRule>
    <cfRule type="containsText" dxfId="9" priority="2">
      <formula>NOT(ISERROR(SEARCH("DRINGEND",D7)))</formula>
    </cfRule>
    <cfRule type="containsText" dxfId="10" priority="3">
      <formula>NOT(ISERROR(SEARCH("BALD",D7)))</formula>
    </cfRule>
    <cfRule type="containsText" dxfId="11" priority="4">
      <formula>NOT(ISERROR(SEARCH("OK",D7)))</formula>
    </cfRule>
  </conditionalFormatting>
  <conditionalFormatting sqref="D8">
    <cfRule type="containsText" dxfId="12" priority="1">
      <formula>NOT(ISERROR(SEARCH("ABGELAUFEN",D8)))</formula>
    </cfRule>
    <cfRule type="containsText" dxfId="13" priority="2">
      <formula>NOT(ISERROR(SEARCH("DRINGEND",D8)))</formula>
    </cfRule>
    <cfRule type="containsText" dxfId="14" priority="3">
      <formula>NOT(ISERROR(SEARCH("BALD",D8)))</formula>
    </cfRule>
    <cfRule type="containsText" dxfId="15" priority="4">
      <formula>NOT(ISERROR(SEARCH("OK",D8)))</formula>
    </cfRule>
  </conditionalFormatting>
  <conditionalFormatting sqref="D9">
    <cfRule type="containsText" dxfId="16" priority="1">
      <formula>NOT(ISERROR(SEARCH("ABGELAUFEN",D9)))</formula>
    </cfRule>
    <cfRule type="containsText" dxfId="17" priority="2">
      <formula>NOT(ISERROR(SEARCH("DRINGEND",D9)))</formula>
    </cfRule>
    <cfRule type="containsText" dxfId="18" priority="3">
      <formula>NOT(ISERROR(SEARCH("BALD",D9)))</formula>
    </cfRule>
    <cfRule type="containsText" dxfId="19" priority="4">
      <formula>NOT(ISERROR(SEARCH("OK",D9)))</formula>
    </cfRule>
  </conditionalFormatting>
  <conditionalFormatting sqref="D10">
    <cfRule type="containsText" dxfId="20" priority="1">
      <formula>NOT(ISERROR(SEARCH("ABGELAUFEN",D10)))</formula>
    </cfRule>
    <cfRule type="containsText" dxfId="21" priority="2">
      <formula>NOT(ISERROR(SEARCH("DRINGEND",D10)))</formula>
    </cfRule>
    <cfRule type="containsText" dxfId="22" priority="3">
      <formula>NOT(ISERROR(SEARCH("BALD",D10)))</formula>
    </cfRule>
    <cfRule type="containsText" dxfId="23" priority="4">
      <formula>NOT(ISERROR(SEARCH("OK",D10)))</formula>
    </cfRule>
  </conditionalFormatting>
  <conditionalFormatting sqref="D11">
    <cfRule type="containsText" dxfId="24" priority="1">
      <formula>NOT(ISERROR(SEARCH("ABGELAUFEN",D11)))</formula>
    </cfRule>
    <cfRule type="containsText" dxfId="25" priority="2">
      <formula>NOT(ISERROR(SEARCH("DRINGEND",D11)))</formula>
    </cfRule>
    <cfRule type="containsText" dxfId="26" priority="3">
      <formula>NOT(ISERROR(SEARCH("BALD",D11)))</formula>
    </cfRule>
    <cfRule type="containsText" dxfId="27" priority="4">
      <formula>NOT(ISERROR(SEARCH("OK",D11)))</formula>
    </cfRule>
  </conditionalFormatting>
  <conditionalFormatting sqref="D12">
    <cfRule type="containsText" dxfId="28" priority="1">
      <formula>NOT(ISERROR(SEARCH("ABGELAUFEN",D12)))</formula>
    </cfRule>
    <cfRule type="containsText" dxfId="29" priority="2">
      <formula>NOT(ISERROR(SEARCH("DRINGEND",D12)))</formula>
    </cfRule>
    <cfRule type="containsText" dxfId="30" priority="3">
      <formula>NOT(ISERROR(SEARCH("BALD",D12)))</formula>
    </cfRule>
    <cfRule type="containsText" dxfId="31" priority="4">
      <formula>NOT(ISERROR(SEARCH("OK",D12)))</formula>
    </cfRule>
  </conditionalFormatting>
  <conditionalFormatting sqref="D13">
    <cfRule type="containsText" dxfId="32" priority="1">
      <formula>NOT(ISERROR(SEARCH("ABGELAUFEN",D13)))</formula>
    </cfRule>
    <cfRule type="containsText" dxfId="33" priority="2">
      <formula>NOT(ISERROR(SEARCH("DRINGEND",D13)))</formula>
    </cfRule>
    <cfRule type="containsText" dxfId="34" priority="3">
      <formula>NOT(ISERROR(SEARCH("BALD",D13)))</formula>
    </cfRule>
    <cfRule type="containsText" dxfId="35" priority="4">
      <formula>NOT(ISERROR(SEARCH("OK",D13)))</formula>
    </cfRule>
  </conditionalFormatting>
  <conditionalFormatting sqref="D14">
    <cfRule type="containsText" dxfId="36" priority="1">
      <formula>NOT(ISERROR(SEARCH("ABGELAUFEN",D14)))</formula>
    </cfRule>
    <cfRule type="containsText" dxfId="37" priority="2">
      <formula>NOT(ISERROR(SEARCH("DRINGEND",D14)))</formula>
    </cfRule>
    <cfRule type="containsText" dxfId="38" priority="3">
      <formula>NOT(ISERROR(SEARCH("BALD",D14)))</formula>
    </cfRule>
    <cfRule type="containsText" dxfId="39" priority="4">
      <formula>NOT(ISERROR(SEARCH("OK",D14)))</formula>
    </cfRule>
  </conditionalFormatting>
  <conditionalFormatting sqref="D15">
    <cfRule type="containsText" dxfId="40" priority="1">
      <formula>NOT(ISERROR(SEARCH("ABGELAUFEN",D15)))</formula>
    </cfRule>
    <cfRule type="containsText" dxfId="41" priority="2">
      <formula>NOT(ISERROR(SEARCH("DRINGEND",D15)))</formula>
    </cfRule>
    <cfRule type="containsText" dxfId="42" priority="3">
      <formula>NOT(ISERROR(SEARCH("BALD",D15)))</formula>
    </cfRule>
    <cfRule type="containsText" dxfId="43" priority="4">
      <formula>NOT(ISERROR(SEARCH("OK",D15)))</formula>
    </cfRule>
  </conditionalFormatting>
  <conditionalFormatting sqref="D16">
    <cfRule type="containsText" dxfId="44" priority="1">
      <formula>NOT(ISERROR(SEARCH("ABGELAUFEN",D16)))</formula>
    </cfRule>
    <cfRule type="containsText" dxfId="45" priority="2">
      <formula>NOT(ISERROR(SEARCH("DRINGEND",D16)))</formula>
    </cfRule>
    <cfRule type="containsText" dxfId="46" priority="3">
      <formula>NOT(ISERROR(SEARCH("BALD",D16)))</formula>
    </cfRule>
    <cfRule type="containsText" dxfId="47" priority="4">
      <formula>NOT(ISERROR(SEARCH("OK",D16)))</formula>
    </cfRule>
  </conditionalFormatting>
  <conditionalFormatting sqref="D17">
    <cfRule type="containsText" dxfId="48" priority="1">
      <formula>NOT(ISERROR(SEARCH("ABGELAUFEN",D17)))</formula>
    </cfRule>
    <cfRule type="containsText" dxfId="49" priority="2">
      <formula>NOT(ISERROR(SEARCH("DRINGEND",D17)))</formula>
    </cfRule>
    <cfRule type="containsText" dxfId="50" priority="3">
      <formula>NOT(ISERROR(SEARCH("BALD",D17)))</formula>
    </cfRule>
    <cfRule type="containsText" dxfId="51" priority="4">
      <formula>NOT(ISERROR(SEARCH("OK",D17)))</formula>
    </cfRule>
  </conditionalFormatting>
  <conditionalFormatting sqref="D18">
    <cfRule type="containsText" dxfId="52" priority="1">
      <formula>NOT(ISERROR(SEARCH("ABGELAUFEN",D18)))</formula>
    </cfRule>
    <cfRule type="containsText" dxfId="53" priority="2">
      <formula>NOT(ISERROR(SEARCH("DRINGEND",D18)))</formula>
    </cfRule>
    <cfRule type="containsText" dxfId="54" priority="3">
      <formula>NOT(ISERROR(SEARCH("BALD",D18)))</formula>
    </cfRule>
    <cfRule type="containsText" dxfId="55" priority="4">
      <formula>NOT(ISERROR(SEARCH("OK",D18)))</formula>
    </cfRule>
  </conditionalFormatting>
  <conditionalFormatting sqref="D19">
    <cfRule type="containsText" dxfId="56" priority="1">
      <formula>NOT(ISERROR(SEARCH("ABGELAUFEN",D19)))</formula>
    </cfRule>
    <cfRule type="containsText" dxfId="57" priority="2">
      <formula>NOT(ISERROR(SEARCH("DRINGEND",D19)))</formula>
    </cfRule>
    <cfRule type="containsText" dxfId="58" priority="3">
      <formula>NOT(ISERROR(SEARCH("BALD",D19)))</formula>
    </cfRule>
    <cfRule type="containsText" dxfId="59" priority="4">
      <formula>NOT(ISERROR(SEARCH("OK",D19)))</formula>
    </cfRule>
  </conditionalFormatting>
  <conditionalFormatting sqref="D20">
    <cfRule type="containsText" dxfId="60" priority="1">
      <formula>NOT(ISERROR(SEARCH("ABGELAUFEN",D20)))</formula>
    </cfRule>
    <cfRule type="containsText" dxfId="61" priority="2">
      <formula>NOT(ISERROR(SEARCH("DRINGEND",D20)))</formula>
    </cfRule>
    <cfRule type="containsText" dxfId="62" priority="3">
      <formula>NOT(ISERROR(SEARCH("BALD",D20)))</formula>
    </cfRule>
    <cfRule type="containsText" dxfId="63" priority="4">
      <formula>NOT(ISERROR(SEARCH("OK",D20)))</formula>
    </cfRule>
  </conditionalFormatting>
  <conditionalFormatting sqref="D21">
    <cfRule type="containsText" dxfId="64" priority="1">
      <formula>NOT(ISERROR(SEARCH("ABGELAUFEN",D21)))</formula>
    </cfRule>
    <cfRule type="containsText" dxfId="65" priority="2">
      <formula>NOT(ISERROR(SEARCH("DRINGEND",D21)))</formula>
    </cfRule>
    <cfRule type="containsText" dxfId="66" priority="3">
      <formula>NOT(ISERROR(SEARCH("BALD",D21)))</formula>
    </cfRule>
    <cfRule type="containsText" dxfId="67" priority="4">
      <formula>NOT(ISERROR(SEARCH("OK",D21)))</formula>
    </cfRule>
  </conditionalFormatting>
  <conditionalFormatting sqref="D22">
    <cfRule type="containsText" dxfId="68" priority="1">
      <formula>NOT(ISERROR(SEARCH("ABGELAUFEN",D22)))</formula>
    </cfRule>
    <cfRule type="containsText" dxfId="69" priority="2">
      <formula>NOT(ISERROR(SEARCH("DRINGEND",D22)))</formula>
    </cfRule>
    <cfRule type="containsText" dxfId="70" priority="3">
      <formula>NOT(ISERROR(SEARCH("BALD",D22)))</formula>
    </cfRule>
    <cfRule type="containsText" dxfId="71" priority="4">
      <formula>NOT(ISERROR(SEARCH("OK",D22)))</formula>
    </cfRule>
  </conditionalFormatting>
  <conditionalFormatting sqref="D23">
    <cfRule type="containsText" dxfId="72" priority="1">
      <formula>NOT(ISERROR(SEARCH("ABGELAUFEN",D23)))</formula>
    </cfRule>
    <cfRule type="containsText" dxfId="73" priority="2">
      <formula>NOT(ISERROR(SEARCH("DRINGEND",D23)))</formula>
    </cfRule>
    <cfRule type="containsText" dxfId="74" priority="3">
      <formula>NOT(ISERROR(SEARCH("BALD",D23)))</formula>
    </cfRule>
    <cfRule type="containsText" dxfId="75" priority="4">
      <formula>NOT(ISERROR(SEARCH("OK",D23)))</formula>
    </cfRule>
  </conditionalFormatting>
  <conditionalFormatting sqref="D24">
    <cfRule type="containsText" dxfId="76" priority="1">
      <formula>NOT(ISERROR(SEARCH("ABGELAUFEN",D24)))</formula>
    </cfRule>
    <cfRule type="containsText" dxfId="77" priority="2">
      <formula>NOT(ISERROR(SEARCH("DRINGEND",D24)))</formula>
    </cfRule>
    <cfRule type="containsText" dxfId="78" priority="3">
      <formula>NOT(ISERROR(SEARCH("BALD",D24)))</formula>
    </cfRule>
    <cfRule type="containsText" dxfId="79" priority="4">
      <formula>NOT(ISERROR(SEARCH("OK",D24)))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 showGridLines="0"/>
  </sheetViews>
  <sheetFormatPr defaultRowHeight="15" outlineLevelRow="0" outlineLevelCol="0" x14ac:dyDescent="55"/>
  <cols>
    <col min="1" max="1" width="28" customWidth="1"/>
    <col min="2" max="4" width="18" customWidth="1"/>
    <col min="5" max="5" width="26" customWidth="1"/>
  </cols>
  <sheetData>
    <row r="1" ht="32" customHeight="1" spans="1:8" x14ac:dyDescent="0.25">
      <c r="A1" s="1" t="s">
        <v>31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1" x14ac:dyDescent="0.25">
      <c r="A4" s="3" t="s">
        <v>32</v>
      </c>
    </row>
    <row r="5" spans="1:2" x14ac:dyDescent="0.25">
      <c r="A5" s="8" t="s">
        <v>33</v>
      </c>
      <c r="B5" s="9" t="s">
        <v>2</v>
      </c>
    </row>
    <row r="6" spans="1:2" x14ac:dyDescent="0.25">
      <c r="A6" s="8" t="s">
        <v>34</v>
      </c>
      <c r="B6" s="9">
        <v>0</v>
      </c>
    </row>
    <row r="7" spans="1:2" x14ac:dyDescent="0.25">
      <c r="A7" s="8" t="s">
        <v>35</v>
      </c>
      <c r="B7" s="9">
        <v>0</v>
      </c>
    </row>
    <row r="8" spans="1:2" x14ac:dyDescent="0.25">
      <c r="A8" s="8" t="s">
        <v>36</v>
      </c>
      <c r="B8" s="9" t="s">
        <v>37</v>
      </c>
    </row>
    <row r="9" spans="1:2" x14ac:dyDescent="0.25">
      <c r="A9" s="8" t="s">
        <v>38</v>
      </c>
      <c r="B9" s="9" t="s">
        <v>39</v>
      </c>
    </row>
    <row r="12" spans="1:1" x14ac:dyDescent="0.25">
      <c r="A12" s="3" t="s">
        <v>40</v>
      </c>
    </row>
    <row r="13" spans="1:2" x14ac:dyDescent="0.25">
      <c r="A13" t="s">
        <v>41</v>
      </c>
      <c r="B13" s="8">
        <f>IF(B9="Ja","Nein — Bescheinigung gültig",IF(B8="Ja","Nein — Bagatellgrenze","Ja — 15% einbehalten"))</f>
      </c>
    </row>
    <row r="14" spans="1:2" x14ac:dyDescent="0.25">
      <c r="A14" t="s">
        <v>42</v>
      </c>
      <c r="B14" s="10">
        <f>IF(B9="Ja",0,IF(B8="Ja",0,B7*0.15))</f>
      </c>
    </row>
    <row r="15" spans="1:2" x14ac:dyDescent="0.25">
      <c r="A15" t="s">
        <v>43</v>
      </c>
      <c r="B15" s="10">
        <f>B7-B14</f>
      </c>
    </row>
    <row r="18" spans="1:1" x14ac:dyDescent="0.25">
      <c r="A18" s="11" t="s">
        <v>8</v>
      </c>
    </row>
    <row r="19" spans="1:5" x14ac:dyDescent="0.25">
      <c r="A19" s="12" t="s">
        <v>44</v>
      </c>
      <c r="B19" s="12"/>
      <c r="C19" s="12"/>
      <c r="D19" s="12"/>
      <c r="E19" s="12"/>
    </row>
    <row r="21" spans="1:8" x14ac:dyDescent="0.25">
      <c r="A21" s="4" t="s">
        <v>16</v>
      </c>
      <c r="B21" s="4"/>
      <c r="C21" s="4"/>
      <c r="D21" s="4"/>
      <c r="E21" s="4"/>
      <c r="F21" s="4"/>
      <c r="G21" s="4"/>
      <c r="H21" s="4"/>
    </row>
  </sheetData>
  <mergeCells count="4">
    <mergeCell ref="A1:H1"/>
    <mergeCell ref="A2:H2"/>
    <mergeCell ref="A19:E19"/>
    <mergeCell ref="A21:H21"/>
  </mergeCells>
  <dataValidations count="1">
    <dataValidation type="list" sqref="B8:B9">
      <formula1>"Ja,Nein"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Anleitung</vt:lpstr>
      <vt:lpstr>Nachunternehmer</vt:lpstr>
      <vt:lpstr>Fristen</vt:lpstr>
      <vt:lpstr>Bauabzugsteuer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Freistellungs-Manager</dc:creator>
  <dc:title>Nachunternehmer-Tracker — Freistellungsbescheinigungen &amp; Bauabzugsteuer</dc:title>
  <dc:subject/>
  <dc:description>Excel-Vorlage für die Verwaltung von Nachunternehmern, Bescheinigungen und Fristen — kostenlos vom Freistellungs-Manager</dc:description>
  <cp:keywords/>
  <cp:category/>
  <cp:lastModifiedBy>Unknown</cp:lastModifiedBy>
  <dcterms:created xsi:type="dcterms:W3CDTF">2026-05-07T12:17:46Z</dcterms:created>
  <dcterms:modified xsi:type="dcterms:W3CDTF">2026-05-07T12:17:46Z</dcterms:modified>
</cp:coreProperties>
</file>